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31"/>
  </bookViews>
  <sheets>
    <sheet name="日用品 询价表（三次）" sheetId="9" r:id="rId1"/>
  </sheets>
  <calcPr calcId="144525"/>
</workbook>
</file>

<file path=xl/sharedStrings.xml><?xml version="1.0" encoding="utf-8"?>
<sst xmlns="http://schemas.openxmlformats.org/spreadsheetml/2006/main" count="87" uniqueCount="73">
  <si>
    <t>兴义监狱生活日用品采购询价表</t>
  </si>
  <si>
    <t>投标商名称（章）</t>
  </si>
  <si>
    <t>联系人</t>
  </si>
  <si>
    <t>联系电话</t>
  </si>
  <si>
    <t>序号</t>
  </si>
  <si>
    <t>产品名称</t>
  </si>
  <si>
    <t>数量</t>
  </si>
  <si>
    <t>单位</t>
  </si>
  <si>
    <t>预算单价</t>
  </si>
  <si>
    <t>预算采购数量</t>
  </si>
  <si>
    <t>预算金额</t>
  </si>
  <si>
    <t>报价单价</t>
  </si>
  <si>
    <t>报价总价</t>
  </si>
  <si>
    <t xml:space="preserve">参考类似品牌 </t>
  </si>
  <si>
    <t>90 克水晶牙膏</t>
  </si>
  <si>
    <t>支</t>
  </si>
  <si>
    <t>高露洁防蛀牙膏、云南白药牙膏、佳洁士</t>
  </si>
  <si>
    <t>90 克果味牙膏</t>
  </si>
  <si>
    <t xml:space="preserve">黑人双重薄荷牙膏、舒适达抗敏牙膏 冷酸灵 </t>
  </si>
  <si>
    <t>90 克双重薄荷牙膏</t>
  </si>
  <si>
    <t xml:space="preserve">中华健齿白牙膏、舒克美白牙膏 黑人 </t>
  </si>
  <si>
    <t>100 克牙膏</t>
  </si>
  <si>
    <t>云南白药 、片仔癀清火牙膏、蒲地蓝牙膏</t>
  </si>
  <si>
    <t>硫磺皂 85 克香皂</t>
  </si>
  <si>
    <t>块</t>
  </si>
  <si>
    <t>满婷除螨皂、滴露健康抑菌皂、上海</t>
  </si>
  <si>
    <t xml:space="preserve"> 100 克香皂</t>
  </si>
  <si>
    <t>舒肤佳纯白清香皂、力士香氛皂、拉芳</t>
  </si>
  <si>
    <t xml:space="preserve"> 115 克香皂</t>
  </si>
  <si>
    <t>滴露抑菌皂、多芬柔肤皂、舒肤佳</t>
  </si>
  <si>
    <t xml:space="preserve"> 200 克洗发水</t>
  </si>
  <si>
    <t>瓶</t>
  </si>
  <si>
    <t>潘婷丝质顺滑洗发水、飘柔滋润去屑洗发水、蒂花之秀</t>
  </si>
  <si>
    <t>护手霜</t>
  </si>
  <si>
    <t>凡士林特润护手霜、大宝 SOD 蜜护手霜</t>
  </si>
  <si>
    <t xml:space="preserve"> 252 克洗衣粉</t>
  </si>
  <si>
    <t>袋</t>
  </si>
  <si>
    <t>汰渍全效洗衣粉、立白超洁洗衣粉、雕牌</t>
  </si>
  <si>
    <t xml:space="preserve"> 176 克透明肥皂</t>
  </si>
  <si>
    <t>个</t>
  </si>
  <si>
    <t>立白透明皂、超能天然皂、雕牌</t>
  </si>
  <si>
    <t>热敏纸</t>
  </si>
  <si>
    <t>件</t>
  </si>
  <si>
    <t>得力热敏纸、天章热敏收银纸</t>
  </si>
  <si>
    <t>抽纸</t>
  </si>
  <si>
    <t>提</t>
  </si>
  <si>
    <t>维达超韧抽纸、清风原木纯品抽纸、家洁丝</t>
  </si>
  <si>
    <t>2 千克纤纤礼条包卫生卷纸</t>
  </si>
  <si>
    <t>维达棉韧卷纸、洁柔 Face 卷纸</t>
  </si>
  <si>
    <t>1600 克条包卫生卷纸</t>
  </si>
  <si>
    <t>植护原生木浆卷纸、斑布无芯卷纸</t>
  </si>
  <si>
    <t>卫生纸（小卷装）</t>
  </si>
  <si>
    <t>卷</t>
  </si>
  <si>
    <t>维达无芯卷纸、清风无芯卷纸</t>
  </si>
  <si>
    <t>一次性杯子</t>
  </si>
  <si>
    <t>得力一次性水杯、茶花加厚纸杯</t>
  </si>
  <si>
    <t>一次性勺子</t>
  </si>
  <si>
    <t>包</t>
  </si>
  <si>
    <t>加厚塑料勺、可降解玉米淀粉勺</t>
  </si>
  <si>
    <t>一次性筷子</t>
  </si>
  <si>
    <t>竹制一次性筷子、可降解环保筷</t>
  </si>
  <si>
    <t>塑料圆碗（大号）</t>
  </si>
  <si>
    <t>食品级 PP 大碗、密胺仿瓷碗</t>
  </si>
  <si>
    <t>塑料盘子</t>
  </si>
  <si>
    <t>加厚ps7.5寸</t>
  </si>
  <si>
    <t>实木手柄油漆刷（1寸）</t>
  </si>
  <si>
    <t>把</t>
  </si>
  <si>
    <t>实木手柄油漆刷（2寸）</t>
  </si>
  <si>
    <t>实木手柄油漆刷（8寸）</t>
  </si>
  <si>
    <t>万能胶（12-15kg)</t>
  </si>
  <si>
    <t>桶</t>
  </si>
  <si>
    <t>皇冠、绿尔雅</t>
  </si>
  <si>
    <t>合计金额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</si>
</sst>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8"/>
      <color rgb="FF00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1" fillId="11" borderId="0">
      <alignment vertical="center"/>
    </xf>
    <xf numFmtId="0" fontId="15" fillId="8" borderId="7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1" fillId="5" borderId="0">
      <alignment vertical="center"/>
    </xf>
    <xf numFmtId="0" fontId="14" fillId="6" borderId="0">
      <alignment vertical="center"/>
    </xf>
    <xf numFmtId="43" fontId="0" fillId="0" borderId="0">
      <alignment vertical="center"/>
    </xf>
    <xf numFmtId="0" fontId="7" fillId="19" borderId="0">
      <alignment vertical="center"/>
    </xf>
    <xf numFmtId="0" fontId="23" fillId="0" borderId="0">
      <alignment vertical="center"/>
    </xf>
    <xf numFmtId="9" fontId="0" fillId="0" borderId="0">
      <alignment vertical="center"/>
    </xf>
    <xf numFmtId="0" fontId="25" fillId="0" borderId="0">
      <alignment vertical="center"/>
    </xf>
    <xf numFmtId="0" fontId="0" fillId="16" borderId="11">
      <alignment vertical="center"/>
    </xf>
    <xf numFmtId="0" fontId="7" fillId="15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21" fillId="0" borderId="6">
      <alignment vertical="center"/>
    </xf>
    <xf numFmtId="0" fontId="9" fillId="0" borderId="6">
      <alignment vertical="center"/>
    </xf>
    <xf numFmtId="0" fontId="7" fillId="7" borderId="0">
      <alignment vertical="center"/>
    </xf>
    <xf numFmtId="0" fontId="13" fillId="0" borderId="8">
      <alignment vertical="center"/>
    </xf>
    <xf numFmtId="0" fontId="7" fillId="23" borderId="0">
      <alignment vertical="center"/>
    </xf>
    <xf numFmtId="0" fontId="18" fillId="13" borderId="9">
      <alignment vertical="center"/>
    </xf>
    <xf numFmtId="0" fontId="22" fillId="13" borderId="7">
      <alignment vertical="center"/>
    </xf>
    <xf numFmtId="0" fontId="24" fillId="22" borderId="12">
      <alignment vertical="center"/>
    </xf>
    <xf numFmtId="0" fontId="11" fillId="25" borderId="0">
      <alignment vertical="center"/>
    </xf>
    <xf numFmtId="0" fontId="7" fillId="12" borderId="0">
      <alignment vertical="center"/>
    </xf>
    <xf numFmtId="0" fontId="20" fillId="0" borderId="10">
      <alignment vertical="center"/>
    </xf>
    <xf numFmtId="0" fontId="8" fillId="0" borderId="5">
      <alignment vertical="center"/>
    </xf>
    <xf numFmtId="0" fontId="16" fillId="10" borderId="0">
      <alignment vertical="center"/>
    </xf>
    <xf numFmtId="0" fontId="19" fillId="14" borderId="0">
      <alignment vertical="center"/>
    </xf>
    <xf numFmtId="0" fontId="11" fillId="26" borderId="0">
      <alignment vertical="center"/>
    </xf>
    <xf numFmtId="0" fontId="7" fillId="3" borderId="0">
      <alignment vertical="center"/>
    </xf>
    <xf numFmtId="0" fontId="11" fillId="9" borderId="0">
      <alignment vertical="center"/>
    </xf>
    <xf numFmtId="0" fontId="11" fillId="4" borderId="0">
      <alignment vertical="center"/>
    </xf>
    <xf numFmtId="0" fontId="11" fillId="20" borderId="0">
      <alignment vertical="center"/>
    </xf>
    <xf numFmtId="0" fontId="11" fillId="21" borderId="0">
      <alignment vertical="center"/>
    </xf>
    <xf numFmtId="0" fontId="7" fillId="2" borderId="0">
      <alignment vertical="center"/>
    </xf>
    <xf numFmtId="0" fontId="7" fillId="28" borderId="0">
      <alignment vertical="center"/>
    </xf>
    <xf numFmtId="0" fontId="11" fillId="24" borderId="0">
      <alignment vertical="center"/>
    </xf>
    <xf numFmtId="0" fontId="11" fillId="30" borderId="0">
      <alignment vertical="center"/>
    </xf>
    <xf numFmtId="0" fontId="7" fillId="31" borderId="0">
      <alignment vertical="center"/>
    </xf>
    <xf numFmtId="0" fontId="11" fillId="32" borderId="0">
      <alignment vertical="center"/>
    </xf>
    <xf numFmtId="0" fontId="7" fillId="18" borderId="0">
      <alignment vertical="center"/>
    </xf>
    <xf numFmtId="0" fontId="7" fillId="27" borderId="0">
      <alignment vertical="center"/>
    </xf>
    <xf numFmtId="0" fontId="11" fillId="29" borderId="0">
      <alignment vertical="center"/>
    </xf>
    <xf numFmtId="0" fontId="7" fillId="17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zoomScale="130" zoomScaleNormal="130" workbookViewId="0">
      <selection activeCell="G9" sqref="G9"/>
    </sheetView>
  </sheetViews>
  <sheetFormatPr defaultColWidth="9" defaultRowHeight="14.4"/>
  <cols>
    <col min="1" max="1" width="4.12962962962963" style="1" customWidth="1"/>
    <col min="2" max="2" width="14.6203703703704" style="1" customWidth="1"/>
    <col min="3" max="3" width="4.35185185185185" style="1" customWidth="1"/>
    <col min="4" max="4" width="4.75" style="1" customWidth="1"/>
    <col min="5" max="5" width="4.9537037037037" style="2" customWidth="1"/>
    <col min="6" max="6" width="5.63888888888889" style="1" customWidth="1"/>
    <col min="7" max="7" width="7.34259259259259" style="1" customWidth="1"/>
    <col min="8" max="8" width="7.00925925925926" style="3" customWidth="1"/>
    <col min="9" max="9" width="7.93518518518519" style="3" customWidth="1"/>
    <col min="10" max="10" width="25.25" style="4" customWidth="1"/>
  </cols>
  <sheetData>
    <row r="1" customFormat="1" ht="20.4" spans="1:10">
      <c r="A1" s="5" t="s">
        <v>0</v>
      </c>
      <c r="B1" s="5"/>
      <c r="C1" s="5"/>
      <c r="D1" s="5"/>
      <c r="E1" s="5"/>
      <c r="F1" s="5"/>
      <c r="G1" s="5"/>
      <c r="H1" s="6"/>
      <c r="I1" s="6"/>
      <c r="J1" s="5"/>
    </row>
    <row r="2" customFormat="1" spans="1:10">
      <c r="A2" s="7" t="s">
        <v>1</v>
      </c>
      <c r="B2" s="7"/>
      <c r="C2" s="7"/>
      <c r="D2" s="8"/>
      <c r="E2" s="9"/>
      <c r="F2" s="9"/>
      <c r="G2" s="9"/>
      <c r="H2" s="10"/>
      <c r="I2" s="10"/>
      <c r="J2" s="22"/>
    </row>
    <row r="3" customFormat="1" spans="1:10">
      <c r="A3" s="7" t="s">
        <v>2</v>
      </c>
      <c r="B3" s="7"/>
      <c r="C3" s="7"/>
      <c r="D3" s="8"/>
      <c r="E3" s="9"/>
      <c r="F3" s="9"/>
      <c r="G3" s="9"/>
      <c r="H3" s="10"/>
      <c r="I3" s="10"/>
      <c r="J3" s="22"/>
    </row>
    <row r="4" customFormat="1" spans="1:10">
      <c r="A4" s="7" t="s">
        <v>3</v>
      </c>
      <c r="B4" s="7"/>
      <c r="C4" s="7"/>
      <c r="D4" s="8"/>
      <c r="E4" s="9"/>
      <c r="F4" s="9"/>
      <c r="G4" s="9"/>
      <c r="H4" s="10"/>
      <c r="I4" s="10"/>
      <c r="J4" s="22"/>
    </row>
    <row r="5" ht="24" customHeight="1" spans="1:10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2" t="s">
        <v>10</v>
      </c>
      <c r="H5" s="13" t="s">
        <v>11</v>
      </c>
      <c r="I5" s="13" t="s">
        <v>12</v>
      </c>
      <c r="J5" s="11" t="s">
        <v>13</v>
      </c>
    </row>
    <row r="6" ht="26" customHeight="1" spans="1:10">
      <c r="A6" s="14">
        <v>1</v>
      </c>
      <c r="B6" s="14" t="s">
        <v>14</v>
      </c>
      <c r="C6" s="14">
        <v>1</v>
      </c>
      <c r="D6" s="14" t="s">
        <v>15</v>
      </c>
      <c r="E6" s="14">
        <v>3.3</v>
      </c>
      <c r="F6" s="14">
        <v>1500</v>
      </c>
      <c r="G6" s="14">
        <f t="shared" ref="G6:G21" si="0">E6*F6</f>
        <v>4950</v>
      </c>
      <c r="H6" s="14"/>
      <c r="I6" s="14"/>
      <c r="J6" s="23" t="s">
        <v>16</v>
      </c>
    </row>
    <row r="7" ht="25" customHeight="1" spans="1:10">
      <c r="A7" s="14">
        <v>2</v>
      </c>
      <c r="B7" s="14" t="s">
        <v>17</v>
      </c>
      <c r="C7" s="14">
        <v>1</v>
      </c>
      <c r="D7" s="14" t="s">
        <v>15</v>
      </c>
      <c r="E7" s="15">
        <v>3.3</v>
      </c>
      <c r="F7" s="15">
        <v>1500</v>
      </c>
      <c r="G7" s="14">
        <f t="shared" si="0"/>
        <v>4950</v>
      </c>
      <c r="H7" s="14"/>
      <c r="I7" s="14"/>
      <c r="J7" s="23" t="s">
        <v>18</v>
      </c>
    </row>
    <row r="8" ht="25" customHeight="1" spans="1:10">
      <c r="A8" s="14">
        <v>3</v>
      </c>
      <c r="B8" s="14" t="s">
        <v>19</v>
      </c>
      <c r="C8" s="14">
        <v>1</v>
      </c>
      <c r="D8" s="14" t="s">
        <v>15</v>
      </c>
      <c r="E8" s="15">
        <v>6.5</v>
      </c>
      <c r="F8" s="15">
        <v>1500</v>
      </c>
      <c r="G8" s="14">
        <f t="shared" si="0"/>
        <v>9750</v>
      </c>
      <c r="H8" s="14"/>
      <c r="I8" s="14"/>
      <c r="J8" s="23" t="s">
        <v>20</v>
      </c>
    </row>
    <row r="9" ht="25" customHeight="1" spans="1:10">
      <c r="A9" s="14">
        <v>4</v>
      </c>
      <c r="B9" s="14" t="s">
        <v>21</v>
      </c>
      <c r="C9" s="14">
        <v>1</v>
      </c>
      <c r="D9" s="14" t="s">
        <v>15</v>
      </c>
      <c r="E9" s="15">
        <v>17.5</v>
      </c>
      <c r="F9" s="15">
        <v>500</v>
      </c>
      <c r="G9" s="14">
        <f t="shared" si="0"/>
        <v>8750</v>
      </c>
      <c r="H9" s="14"/>
      <c r="I9" s="14"/>
      <c r="J9" s="23" t="s">
        <v>22</v>
      </c>
    </row>
    <row r="10" ht="25" customHeight="1" spans="1:10">
      <c r="A10" s="14">
        <v>5</v>
      </c>
      <c r="B10" s="14" t="s">
        <v>23</v>
      </c>
      <c r="C10" s="14">
        <v>1</v>
      </c>
      <c r="D10" s="14" t="s">
        <v>24</v>
      </c>
      <c r="E10" s="15">
        <v>2.5</v>
      </c>
      <c r="F10" s="15">
        <v>1000</v>
      </c>
      <c r="G10" s="14">
        <f t="shared" si="0"/>
        <v>2500</v>
      </c>
      <c r="H10" s="14"/>
      <c r="I10" s="14"/>
      <c r="J10" s="23" t="s">
        <v>25</v>
      </c>
    </row>
    <row r="11" ht="25" customHeight="1" spans="1:10">
      <c r="A11" s="14">
        <v>6</v>
      </c>
      <c r="B11" s="14" t="s">
        <v>26</v>
      </c>
      <c r="C11" s="14">
        <v>1</v>
      </c>
      <c r="D11" s="14" t="s">
        <v>24</v>
      </c>
      <c r="E11" s="15">
        <v>4</v>
      </c>
      <c r="F11" s="15">
        <v>2000</v>
      </c>
      <c r="G11" s="14">
        <f t="shared" si="0"/>
        <v>8000</v>
      </c>
      <c r="H11" s="14"/>
      <c r="I11" s="14"/>
      <c r="J11" s="23" t="s">
        <v>27</v>
      </c>
    </row>
    <row r="12" ht="25" customHeight="1" spans="1:10">
      <c r="A12" s="14">
        <v>7</v>
      </c>
      <c r="B12" s="14" t="s">
        <v>28</v>
      </c>
      <c r="C12" s="14">
        <v>1</v>
      </c>
      <c r="D12" s="14" t="s">
        <v>24</v>
      </c>
      <c r="E12" s="15">
        <v>5</v>
      </c>
      <c r="F12" s="15">
        <v>1000</v>
      </c>
      <c r="G12" s="14">
        <f t="shared" si="0"/>
        <v>5000</v>
      </c>
      <c r="H12" s="14"/>
      <c r="I12" s="14"/>
      <c r="J12" s="23" t="s">
        <v>29</v>
      </c>
    </row>
    <row r="13" ht="25" customHeight="1" spans="1:10">
      <c r="A13" s="14">
        <v>8</v>
      </c>
      <c r="B13" s="14" t="s">
        <v>30</v>
      </c>
      <c r="C13" s="14">
        <v>1</v>
      </c>
      <c r="D13" s="14" t="s">
        <v>31</v>
      </c>
      <c r="E13" s="15">
        <v>11</v>
      </c>
      <c r="F13" s="15">
        <v>300</v>
      </c>
      <c r="G13" s="14">
        <f t="shared" si="0"/>
        <v>3300</v>
      </c>
      <c r="H13" s="14"/>
      <c r="I13" s="14"/>
      <c r="J13" s="23" t="s">
        <v>32</v>
      </c>
    </row>
    <row r="14" ht="25" customHeight="1" spans="1:10">
      <c r="A14" s="14">
        <v>9</v>
      </c>
      <c r="B14" s="14" t="s">
        <v>33</v>
      </c>
      <c r="C14" s="14">
        <v>1</v>
      </c>
      <c r="D14" s="14" t="s">
        <v>15</v>
      </c>
      <c r="E14" s="15">
        <v>4.5</v>
      </c>
      <c r="F14" s="15">
        <v>200</v>
      </c>
      <c r="G14" s="14">
        <f t="shared" si="0"/>
        <v>900</v>
      </c>
      <c r="H14" s="14"/>
      <c r="I14" s="14"/>
      <c r="J14" s="23" t="s">
        <v>34</v>
      </c>
    </row>
    <row r="15" ht="25" customHeight="1" spans="1:10">
      <c r="A15" s="14">
        <v>10</v>
      </c>
      <c r="B15" s="14" t="s">
        <v>35</v>
      </c>
      <c r="C15" s="14">
        <v>1</v>
      </c>
      <c r="D15" s="14" t="s">
        <v>36</v>
      </c>
      <c r="E15" s="15">
        <v>2.2</v>
      </c>
      <c r="F15" s="15">
        <v>50</v>
      </c>
      <c r="G15" s="14">
        <f t="shared" si="0"/>
        <v>110</v>
      </c>
      <c r="H15" s="14"/>
      <c r="I15" s="14"/>
      <c r="J15" s="23" t="s">
        <v>37</v>
      </c>
    </row>
    <row r="16" ht="25" customHeight="1" spans="1:10">
      <c r="A16" s="14">
        <v>11</v>
      </c>
      <c r="B16" s="14" t="s">
        <v>38</v>
      </c>
      <c r="C16" s="14">
        <v>1</v>
      </c>
      <c r="D16" s="14" t="s">
        <v>39</v>
      </c>
      <c r="E16" s="15">
        <v>4.5</v>
      </c>
      <c r="F16" s="15">
        <v>2000</v>
      </c>
      <c r="G16" s="14">
        <f t="shared" si="0"/>
        <v>9000</v>
      </c>
      <c r="H16" s="14"/>
      <c r="I16" s="14"/>
      <c r="J16" s="23" t="s">
        <v>40</v>
      </c>
    </row>
    <row r="17" ht="25" customHeight="1" spans="1:10">
      <c r="A17" s="14">
        <v>12</v>
      </c>
      <c r="B17" s="14" t="s">
        <v>41</v>
      </c>
      <c r="C17" s="14">
        <v>1</v>
      </c>
      <c r="D17" s="14" t="s">
        <v>42</v>
      </c>
      <c r="E17" s="15">
        <v>115</v>
      </c>
      <c r="F17" s="15">
        <v>5</v>
      </c>
      <c r="G17" s="14">
        <f t="shared" si="0"/>
        <v>575</v>
      </c>
      <c r="H17" s="14"/>
      <c r="I17" s="14"/>
      <c r="J17" s="23" t="s">
        <v>43</v>
      </c>
    </row>
    <row r="18" ht="25" customHeight="1" spans="1:10">
      <c r="A18" s="14">
        <v>13</v>
      </c>
      <c r="B18" s="14" t="s">
        <v>44</v>
      </c>
      <c r="C18" s="14">
        <v>1</v>
      </c>
      <c r="D18" s="14" t="s">
        <v>45</v>
      </c>
      <c r="E18" s="15">
        <v>11</v>
      </c>
      <c r="F18" s="15">
        <v>200</v>
      </c>
      <c r="G18" s="14">
        <f t="shared" si="0"/>
        <v>2200</v>
      </c>
      <c r="H18" s="14"/>
      <c r="I18" s="14"/>
      <c r="J18" s="23" t="s">
        <v>46</v>
      </c>
    </row>
    <row r="19" ht="27" customHeight="1" spans="1:10">
      <c r="A19" s="14">
        <v>14</v>
      </c>
      <c r="B19" s="14" t="s">
        <v>47</v>
      </c>
      <c r="C19" s="14">
        <v>1</v>
      </c>
      <c r="D19" s="14" t="s">
        <v>45</v>
      </c>
      <c r="E19" s="15">
        <v>24</v>
      </c>
      <c r="F19" s="15">
        <v>200</v>
      </c>
      <c r="G19" s="14">
        <f t="shared" si="0"/>
        <v>4800</v>
      </c>
      <c r="H19" s="14"/>
      <c r="I19" s="14"/>
      <c r="J19" s="23" t="s">
        <v>48</v>
      </c>
    </row>
    <row r="20" ht="28" customHeight="1" spans="1:10">
      <c r="A20" s="14">
        <v>15</v>
      </c>
      <c r="B20" s="14" t="s">
        <v>49</v>
      </c>
      <c r="C20" s="14">
        <v>1</v>
      </c>
      <c r="D20" s="14" t="s">
        <v>45</v>
      </c>
      <c r="E20" s="15">
        <v>18.5</v>
      </c>
      <c r="F20" s="15">
        <v>400</v>
      </c>
      <c r="G20" s="14">
        <f t="shared" si="0"/>
        <v>7400</v>
      </c>
      <c r="H20" s="14"/>
      <c r="I20" s="14"/>
      <c r="J20" s="23" t="s">
        <v>50</v>
      </c>
    </row>
    <row r="21" ht="25" customHeight="1" spans="1:10">
      <c r="A21" s="14">
        <v>16</v>
      </c>
      <c r="B21" s="14" t="s">
        <v>51</v>
      </c>
      <c r="C21" s="14">
        <v>1</v>
      </c>
      <c r="D21" s="14" t="s">
        <v>52</v>
      </c>
      <c r="E21" s="15">
        <v>1.8</v>
      </c>
      <c r="F21" s="15">
        <v>2000</v>
      </c>
      <c r="G21" s="14">
        <f t="shared" si="0"/>
        <v>3600</v>
      </c>
      <c r="H21" s="14"/>
      <c r="I21" s="14"/>
      <c r="J21" s="23" t="s">
        <v>53</v>
      </c>
    </row>
    <row r="22" ht="25" customHeight="1" spans="1:10">
      <c r="A22" s="14">
        <v>17</v>
      </c>
      <c r="B22" s="14" t="s">
        <v>54</v>
      </c>
      <c r="C22" s="14">
        <v>1</v>
      </c>
      <c r="D22" s="14" t="s">
        <v>42</v>
      </c>
      <c r="E22" s="15">
        <v>122</v>
      </c>
      <c r="F22" s="15">
        <v>12</v>
      </c>
      <c r="G22" s="14">
        <f t="shared" ref="G22:G31" si="1">E22*F22</f>
        <v>1464</v>
      </c>
      <c r="H22" s="14"/>
      <c r="I22" s="14"/>
      <c r="J22" s="23" t="s">
        <v>55</v>
      </c>
    </row>
    <row r="23" ht="25" customHeight="1" spans="1:10">
      <c r="A23" s="14">
        <v>18</v>
      </c>
      <c r="B23" s="14" t="s">
        <v>56</v>
      </c>
      <c r="C23" s="14">
        <v>1</v>
      </c>
      <c r="D23" s="14" t="s">
        <v>57</v>
      </c>
      <c r="E23" s="15">
        <v>6</v>
      </c>
      <c r="F23" s="15">
        <v>20</v>
      </c>
      <c r="G23" s="14">
        <f t="shared" si="1"/>
        <v>120</v>
      </c>
      <c r="H23" s="14"/>
      <c r="I23" s="14"/>
      <c r="J23" s="23" t="s">
        <v>58</v>
      </c>
    </row>
    <row r="24" ht="25" customHeight="1" spans="1:10">
      <c r="A24" s="14">
        <v>19</v>
      </c>
      <c r="B24" s="14" t="s">
        <v>59</v>
      </c>
      <c r="C24" s="14">
        <v>1</v>
      </c>
      <c r="D24" s="14" t="s">
        <v>42</v>
      </c>
      <c r="E24" s="15">
        <v>92</v>
      </c>
      <c r="F24" s="15">
        <v>20</v>
      </c>
      <c r="G24" s="14">
        <f t="shared" si="1"/>
        <v>1840</v>
      </c>
      <c r="H24" s="14"/>
      <c r="I24" s="14"/>
      <c r="J24" s="23" t="s">
        <v>60</v>
      </c>
    </row>
    <row r="25" ht="25" customHeight="1" spans="1:10">
      <c r="A25" s="14">
        <v>20</v>
      </c>
      <c r="B25" s="14" t="s">
        <v>61</v>
      </c>
      <c r="C25" s="14">
        <v>1</v>
      </c>
      <c r="D25" s="14" t="s">
        <v>42</v>
      </c>
      <c r="E25" s="15">
        <v>115</v>
      </c>
      <c r="F25" s="15">
        <v>10</v>
      </c>
      <c r="G25" s="14">
        <f t="shared" si="1"/>
        <v>1150</v>
      </c>
      <c r="H25" s="14"/>
      <c r="I25" s="14"/>
      <c r="J25" s="23" t="s">
        <v>62</v>
      </c>
    </row>
    <row r="26" ht="25" customHeight="1" spans="1:10">
      <c r="A26" s="14">
        <v>21</v>
      </c>
      <c r="B26" s="14" t="s">
        <v>63</v>
      </c>
      <c r="C26" s="14">
        <v>1</v>
      </c>
      <c r="D26" s="14" t="s">
        <v>42</v>
      </c>
      <c r="E26" s="15">
        <v>100</v>
      </c>
      <c r="F26" s="15">
        <v>3</v>
      </c>
      <c r="G26" s="14">
        <f t="shared" si="1"/>
        <v>300</v>
      </c>
      <c r="H26" s="14"/>
      <c r="I26" s="14"/>
      <c r="J26" s="23" t="s">
        <v>64</v>
      </c>
    </row>
    <row r="27" ht="25" customHeight="1" spans="1:10">
      <c r="A27" s="14">
        <v>22</v>
      </c>
      <c r="B27" s="16" t="s">
        <v>65</v>
      </c>
      <c r="C27" s="15">
        <v>1</v>
      </c>
      <c r="D27" s="16" t="s">
        <v>66</v>
      </c>
      <c r="E27" s="15">
        <v>2</v>
      </c>
      <c r="F27" s="17">
        <v>150</v>
      </c>
      <c r="G27" s="14">
        <f t="shared" si="1"/>
        <v>300</v>
      </c>
      <c r="H27" s="18"/>
      <c r="I27" s="18"/>
      <c r="J27" s="24"/>
    </row>
    <row r="28" ht="25" customHeight="1" spans="1:10">
      <c r="A28" s="14">
        <v>23</v>
      </c>
      <c r="B28" s="16" t="s">
        <v>67</v>
      </c>
      <c r="C28" s="15">
        <v>1</v>
      </c>
      <c r="D28" s="16" t="s">
        <v>66</v>
      </c>
      <c r="E28" s="15">
        <v>2.8</v>
      </c>
      <c r="F28" s="17">
        <v>120</v>
      </c>
      <c r="G28" s="14">
        <f t="shared" si="1"/>
        <v>336</v>
      </c>
      <c r="H28" s="18"/>
      <c r="I28" s="18"/>
      <c r="J28" s="24"/>
    </row>
    <row r="29" ht="25" customHeight="1" spans="1:10">
      <c r="A29" s="14">
        <v>24</v>
      </c>
      <c r="B29" s="16" t="s">
        <v>68</v>
      </c>
      <c r="C29" s="15">
        <v>1</v>
      </c>
      <c r="D29" s="16" t="s">
        <v>66</v>
      </c>
      <c r="E29" s="15">
        <v>6.5</v>
      </c>
      <c r="F29" s="17">
        <v>100</v>
      </c>
      <c r="G29" s="14">
        <f t="shared" si="1"/>
        <v>650</v>
      </c>
      <c r="H29" s="18"/>
      <c r="I29" s="18"/>
      <c r="J29" s="24"/>
    </row>
    <row r="30" ht="25" customHeight="1" spans="1:10">
      <c r="A30" s="14">
        <v>25</v>
      </c>
      <c r="B30" s="16" t="s">
        <v>69</v>
      </c>
      <c r="C30" s="15">
        <v>1</v>
      </c>
      <c r="D30" s="16" t="s">
        <v>70</v>
      </c>
      <c r="E30" s="15">
        <v>160</v>
      </c>
      <c r="F30" s="15">
        <v>100</v>
      </c>
      <c r="G30" s="14">
        <f t="shared" si="1"/>
        <v>16000</v>
      </c>
      <c r="H30" s="14"/>
      <c r="I30" s="14"/>
      <c r="J30" s="16" t="s">
        <v>71</v>
      </c>
    </row>
    <row r="31" ht="17" customHeight="1" spans="1:10">
      <c r="A31" s="19" t="s">
        <v>72</v>
      </c>
      <c r="B31" s="20"/>
      <c r="C31" s="20"/>
      <c r="D31" s="20"/>
      <c r="E31" s="20"/>
      <c r="F31" s="21"/>
      <c r="G31" s="14">
        <f>SUM(G6:G30)</f>
        <v>97945</v>
      </c>
      <c r="H31" s="14"/>
      <c r="I31" s="14"/>
      <c r="J31" s="25"/>
    </row>
  </sheetData>
  <mergeCells count="8">
    <mergeCell ref="A1:J1"/>
    <mergeCell ref="A2:C2"/>
    <mergeCell ref="D2:J2"/>
    <mergeCell ref="A3:C3"/>
    <mergeCell ref="D3:J3"/>
    <mergeCell ref="A4:C4"/>
    <mergeCell ref="D4:J4"/>
    <mergeCell ref="A31:F3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日用品 询价表（三次）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2026-03-12T07:22:52Z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0C1588EB1B2140CF833E3AF20D74C290_12</vt:lpwstr>
  </property>
  <property fmtid="{D5CDD505-2E9C-101B-9397-08002B2CF9AE}" pid="4" name="CalculationRule">
    <vt:i4>0</vt:i4>
  </property>
</Properties>
</file>